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3">
    <fill>
      <patternFill/>
    </fill>
    <fill>
      <patternFill patternType="gray125"/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wrapText="1"/>
    </xf>
    <xf numFmtId="0" fontId="1" fillId="2" borderId="2" applyAlignment="1" pivotButton="0" quotePrefix="0" xfId="0">
      <alignment horizontal="center" vertical="center"/>
    </xf>
    <xf numFmtId="0" fontId="0" fillId="0" borderId="2" pivotButton="0" quotePrefix="0" xfId="0"/>
    <xf numFmtId="164" fontId="0" fillId="0" borderId="2" pivotButton="0" quotePrefix="0" xfId="0"/>
    <xf numFmtId="0" fontId="1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8" customWidth="1" min="4" max="4"/>
    <col width="22" customWidth="1" min="5" max="5"/>
  </cols>
  <sheetData>
    <row r="1" ht="34" customHeight="1">
      <c r="A1" s="1" t="inlineStr">
        <is>
          <t>Enter your price for each item and choose Monthly or Annual. 'Qty' is seats/users. The sheet auto-converts annual costs to monthly and totals them.</t>
        </is>
      </c>
    </row>
    <row r="2">
      <c r="A2" s="2" t="inlineStr">
        <is>
          <t>Item</t>
        </is>
      </c>
      <c r="B2" s="2" t="inlineStr">
        <is>
          <t>Billing</t>
        </is>
      </c>
      <c r="C2" s="2" t="inlineStr">
        <is>
          <t>Cost_USD</t>
        </is>
      </c>
      <c r="D2" s="2" t="inlineStr">
        <is>
          <t>Qty</t>
        </is>
      </c>
      <c r="E2" s="2" t="inlineStr">
        <is>
          <t>Monthly_Equivalent</t>
        </is>
      </c>
    </row>
    <row r="3">
      <c r="A3" s="3" t="inlineStr">
        <is>
          <t>Domain</t>
        </is>
      </c>
      <c r="B3" s="3" t="inlineStr">
        <is>
          <t>Annual</t>
        </is>
      </c>
      <c r="C3" s="4" t="inlineStr"/>
      <c r="D3" s="3" t="n">
        <v>1</v>
      </c>
      <c r="E3" s="4">
        <f>IF(B3="Monthly", C3*D3, IF(B3="Annual", C3*D3/12, 0))</f>
        <v/>
      </c>
    </row>
    <row r="4">
      <c r="A4" s="3" t="inlineStr">
        <is>
          <t>Hosting</t>
        </is>
      </c>
      <c r="B4" s="3" t="inlineStr">
        <is>
          <t>Monthly</t>
        </is>
      </c>
      <c r="C4" s="4" t="inlineStr"/>
      <c r="D4" s="3" t="n">
        <v>1</v>
      </c>
      <c r="E4" s="4">
        <f>IF(B4="Monthly", C4*D4, IF(B4="Annual", C4*D4/12, 0))</f>
        <v/>
      </c>
    </row>
    <row r="5">
      <c r="A5" s="3" t="inlineStr">
        <is>
          <t>CDN</t>
        </is>
      </c>
      <c r="B5" s="3" t="inlineStr">
        <is>
          <t>Monthly</t>
        </is>
      </c>
      <c r="C5" s="4" t="inlineStr"/>
      <c r="D5" s="3" t="n">
        <v>1</v>
      </c>
      <c r="E5" s="4">
        <f>IF(B5="Monthly", C5*D5, IF(B5="Annual", C5*D5/12, 0))</f>
        <v/>
      </c>
    </row>
    <row r="6">
      <c r="A6" s="3" t="inlineStr">
        <is>
          <t>TLS / SSL</t>
        </is>
      </c>
      <c r="B6" s="3" t="inlineStr">
        <is>
          <t>Annual</t>
        </is>
      </c>
      <c r="C6" s="4" t="inlineStr"/>
      <c r="D6" s="3" t="n">
        <v>1</v>
      </c>
      <c r="E6" s="4">
        <f>IF(B6="Monthly", C6*D6, IF(B6="Annual", C6*D6/12, 0))</f>
        <v/>
      </c>
    </row>
    <row r="7">
      <c r="A7" s="3" t="inlineStr">
        <is>
          <t>Business Email (per user)</t>
        </is>
      </c>
      <c r="B7" s="3" t="inlineStr">
        <is>
          <t>Monthly</t>
        </is>
      </c>
      <c r="C7" s="4" t="inlineStr"/>
      <c r="D7" s="3" t="n">
        <v>1</v>
      </c>
      <c r="E7" s="4">
        <f>IF(B7="Monthly", C7*D7, IF(B7="Annual", C7*D7/12, 0))</f>
        <v/>
      </c>
    </row>
    <row r="8">
      <c r="A8" s="3" t="inlineStr">
        <is>
          <t>Analytics</t>
        </is>
      </c>
      <c r="B8" s="3" t="inlineStr">
        <is>
          <t>Monthly</t>
        </is>
      </c>
      <c r="C8" s="4" t="inlineStr"/>
      <c r="D8" s="3" t="n">
        <v>1</v>
      </c>
      <c r="E8" s="4">
        <f>IF(B8="Monthly", C8*D8, IF(B8="Annual", C8*D8/12, 0))</f>
        <v/>
      </c>
    </row>
    <row r="9">
      <c r="A9" s="3" t="inlineStr">
        <is>
          <t>Uptime / Error Monitoring</t>
        </is>
      </c>
      <c r="B9" s="3" t="inlineStr">
        <is>
          <t>Monthly</t>
        </is>
      </c>
      <c r="C9" s="4" t="inlineStr"/>
      <c r="D9" s="3" t="n">
        <v>1</v>
      </c>
      <c r="E9" s="4">
        <f>IF(B9="Monthly", C9*D9, IF(B9="Annual", C9*D9/12, 0))</f>
        <v/>
      </c>
    </row>
    <row r="10">
      <c r="A10" s="3" t="inlineStr">
        <is>
          <t>Backups / Storage</t>
        </is>
      </c>
      <c r="B10" s="3" t="inlineStr">
        <is>
          <t>Monthly</t>
        </is>
      </c>
      <c r="C10" s="4" t="inlineStr"/>
      <c r="D10" s="3" t="n">
        <v>1</v>
      </c>
      <c r="E10" s="4">
        <f>IF(B10="Monthly", C10*D10, IF(B10="Annual", C10*D10/12, 0))</f>
        <v/>
      </c>
    </row>
    <row r="11">
      <c r="A11" s="3" t="inlineStr">
        <is>
          <t>Image Optimization</t>
        </is>
      </c>
      <c r="B11" s="3" t="inlineStr">
        <is>
          <t>Monthly</t>
        </is>
      </c>
      <c r="C11" s="4" t="inlineStr"/>
      <c r="D11" s="3" t="n">
        <v>1</v>
      </c>
      <c r="E11" s="4">
        <f>IF(B11="Monthly", C11*D11, IF(B11="Annual", C11*D11/12, 0))</f>
        <v/>
      </c>
    </row>
    <row r="12">
      <c r="A12" s="3" t="inlineStr">
        <is>
          <t>Fonts / Assets</t>
        </is>
      </c>
      <c r="B12" s="3" t="inlineStr">
        <is>
          <t>Annual</t>
        </is>
      </c>
      <c r="C12" s="4" t="inlineStr"/>
      <c r="D12" s="3" t="n">
        <v>1</v>
      </c>
      <c r="E12" s="4">
        <f>IF(B12="Monthly", C12*D12, IF(B12="Annual", C12*D12/12, 0))</f>
        <v/>
      </c>
    </row>
    <row r="13">
      <c r="A13" s="3" t="inlineStr">
        <is>
          <t>Forms / Automation / CRM (seats)</t>
        </is>
      </c>
      <c r="B13" s="3" t="inlineStr">
        <is>
          <t>Monthly</t>
        </is>
      </c>
      <c r="C13" s="4" t="inlineStr"/>
      <c r="D13" s="3" t="n">
        <v>1</v>
      </c>
      <c r="E13" s="4">
        <f>IF(B13="Monthly", C13*D13, IF(B13="Annual", C13*D13/12, 0))</f>
        <v/>
      </c>
    </row>
    <row r="14">
      <c r="A14" s="3" t="inlineStr">
        <is>
          <t>Live Chat</t>
        </is>
      </c>
      <c r="B14" s="3" t="inlineStr">
        <is>
          <t>Monthly</t>
        </is>
      </c>
      <c r="C14" s="4" t="inlineStr"/>
      <c r="D14" s="3" t="n">
        <v>1</v>
      </c>
      <c r="E14" s="4">
        <f>IF(B14="Monthly", C14*D14, IF(B14="Annual", C14*D14/12, 0))</f>
        <v/>
      </c>
    </row>
    <row r="15">
      <c r="A15" s="3" t="inlineStr">
        <is>
          <t>APIs (Maps, etc.)</t>
        </is>
      </c>
      <c r="B15" s="3" t="inlineStr">
        <is>
          <t>Monthly</t>
        </is>
      </c>
      <c r="C15" s="4" t="inlineStr"/>
      <c r="D15" s="3" t="n">
        <v>1</v>
      </c>
      <c r="E15" s="4">
        <f>IF(B15="Monthly", C15*D15, IF(B15="Annual", C15*D15/12, 0))</f>
        <v/>
      </c>
    </row>
    <row r="16">
      <c r="A16" s="3" t="inlineStr">
        <is>
          <t>SEO Tools</t>
        </is>
      </c>
      <c r="B16" s="3" t="inlineStr">
        <is>
          <t>Monthly</t>
        </is>
      </c>
      <c r="C16" s="4" t="inlineStr"/>
      <c r="D16" s="3" t="n">
        <v>1</v>
      </c>
      <c r="E16" s="4">
        <f>IF(B16="Monthly", C16*D16, IF(B16="Annual", C16*D16/12, 0))</f>
        <v/>
      </c>
    </row>
    <row r="17">
      <c r="A17" s="3" t="inlineStr">
        <is>
          <t>Session Replay / Heatmaps</t>
        </is>
      </c>
      <c r="B17" s="3" t="inlineStr">
        <is>
          <t>Monthly</t>
        </is>
      </c>
      <c r="C17" s="4" t="inlineStr"/>
      <c r="D17" s="3" t="n">
        <v>1</v>
      </c>
      <c r="E17" s="4">
        <f>IF(B17="Monthly", C17*D17, IF(B17="Annual", C17*D17/12, 0))</f>
        <v/>
      </c>
    </row>
    <row r="18">
      <c r="A18" s="3" t="inlineStr">
        <is>
          <t>Other 1</t>
        </is>
      </c>
      <c r="B18" s="3" t="inlineStr">
        <is>
          <t>Monthly</t>
        </is>
      </c>
      <c r="C18" s="4" t="inlineStr"/>
      <c r="D18" s="3" t="n">
        <v>1</v>
      </c>
      <c r="E18" s="4">
        <f>IF(B18="Monthly", C18*D18, IF(B18="Annual", C18*D18/12, 0))</f>
        <v/>
      </c>
    </row>
    <row r="19">
      <c r="A19" s="3" t="inlineStr">
        <is>
          <t>Other 2</t>
        </is>
      </c>
      <c r="B19" s="3" t="inlineStr">
        <is>
          <t>Annual</t>
        </is>
      </c>
      <c r="C19" s="4" t="inlineStr"/>
      <c r="D19" s="3" t="n">
        <v>1</v>
      </c>
      <c r="E19" s="4">
        <f>IF(B19="Monthly", C19*D19, IF(B19="Annual", C19*D19/12, 0))</f>
        <v/>
      </c>
    </row>
    <row r="21">
      <c r="A21" s="5" t="inlineStr">
        <is>
          <t>Total Monthly Cost</t>
        </is>
      </c>
      <c r="E21" s="6">
        <f>SUM(E3:E19)</f>
        <v/>
      </c>
    </row>
    <row r="22">
      <c r="A22" s="5" t="inlineStr">
        <is>
          <t>Estimated Annual (Monthly × 12)</t>
        </is>
      </c>
      <c r="E22" s="6">
        <f>E21*12</f>
        <v/>
      </c>
    </row>
  </sheetData>
  <mergeCells count="1">
    <mergeCell ref="A1:E1"/>
  </mergeCells>
  <dataValidations count="1">
    <dataValidation sqref="B3:B49" showErrorMessage="1" showDropDown="1" showInputMessage="1" allowBlank="1" type="list">
      <formula1>"Monthly,Annual"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2025-09-03T14:47:12Z</dcterms:created>
  <dcterms:modified xmlns:dcterms="http://purl.org/dc/terms/" xmlns:xsi="http://www.w3.org/2001/XMLSchema-instance" xsi:type="dcterms:W3CDTF">2025-09-03T14:47:12Z</dcterms:modified>
</cp:coreProperties>
</file>